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mza-filesrv\szp$\2022 - Przetargi\2022_Dostawy\3_Mrożonki i ryby\4. Ogłoszenie\"/>
    </mc:Choice>
  </mc:AlternateContent>
  <xr:revisionPtr revIDLastSave="0" documentId="13_ncr:1_{137E67C6-E2E5-46DE-B1A3-2B227D44936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kiet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<sst xmlns="http://schemas.openxmlformats.org/spreadsheetml/2006/main" count="97" uniqueCount="60">
  <si>
    <t>Lp.</t>
  </si>
  <si>
    <t>Nazwa asortymentu / parametry wymagane</t>
  </si>
  <si>
    <t>opakowanie jednostkowe</t>
  </si>
  <si>
    <t>Wymagana ilość w kilogramach</t>
  </si>
  <si>
    <t>Wartość netto (w zł.)</t>
  </si>
  <si>
    <t>VAT %</t>
  </si>
  <si>
    <t>Wartość brutto (w zł.)</t>
  </si>
  <si>
    <t xml:space="preserve">1. </t>
  </si>
  <si>
    <t>2.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</si>
  <si>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</si>
  <si>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</si>
  <si>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</si>
  <si>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</si>
  <si>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</si>
  <si>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</si>
  <si>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</si>
  <si>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</si>
  <si>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</si>
  <si>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</si>
  <si>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</si>
  <si>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</si>
  <si>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>torba foliowa 2500 g.</t>
  </si>
  <si>
    <t>torba foliowa 2000 g.</t>
  </si>
  <si>
    <t>karton 5000 g.</t>
  </si>
  <si>
    <t>PAKIET 2 - Ryby mrożone</t>
  </si>
  <si>
    <t>blok 6800 g.</t>
  </si>
  <si>
    <t>OFERUJEMY:</t>
  </si>
  <si>
    <t>wiaderko           5000 g.</t>
  </si>
  <si>
    <t>Nazwa/Producent oferowanego asortymentu</t>
  </si>
  <si>
    <t>Wymagana ilość opakowań jednostkowych w sztukach</t>
  </si>
  <si>
    <t>Nazwa i producent oferowanego asortymentu</t>
  </si>
  <si>
    <t>Oferowana wielkość i ilość opakowań jednostkowych</t>
  </si>
  <si>
    <t>Opakowanie jednostkowe</t>
  </si>
  <si>
    <t>Fasolka szparagowa żółta</t>
  </si>
  <si>
    <t xml:space="preserve">Fasolka szparagowa zielona </t>
  </si>
  <si>
    <t>Załącznik nr 4 - Zestawienie asortymentowo-ilościowe</t>
  </si>
  <si>
    <t>karton              3000 g.</t>
  </si>
  <si>
    <t>PAKIET 3  -  Ryby wędzone i śledzie</t>
  </si>
  <si>
    <t>Ryba wędzona, tuszka makreli atlantyckiej</t>
  </si>
  <si>
    <t>Filet śledziowy bez skóry „Ala Matias” – Salinat</t>
  </si>
  <si>
    <t xml:space="preserve">Filet śledziowy tuszka ze skórą marynowany w zalewie octowej </t>
  </si>
  <si>
    <t>PAKIET 1 - Mrożonki</t>
  </si>
  <si>
    <t xml:space="preserve">  WARTOŚĆ CAŁEGO PAKIETU  NETTO / BRUTTO</t>
  </si>
  <si>
    <t>Filet z miruny Patagońskiej ze skórą.  
Rozmiar 230-280g</t>
  </si>
  <si>
    <t>Filety z mintaja zapiekane z serem</t>
  </si>
  <si>
    <t>Różyczki kalafiora</t>
  </si>
  <si>
    <t>Różyczki brokuły</t>
  </si>
  <si>
    <t>Mieszanka warzywna siedmioskładnikowa</t>
  </si>
  <si>
    <t>Mieszanka warzywna czteroskładnikowa</t>
  </si>
  <si>
    <t>Mieszanka kompotowa wieloskładnikowa</t>
  </si>
  <si>
    <r>
      <rPr>
        <b/>
        <sz val="7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Marchewka „Karotka” - mini</t>
    </r>
  </si>
  <si>
    <r>
      <rPr>
        <b/>
        <sz val="7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Szpinak brykiet rozdrobniony</t>
    </r>
  </si>
  <si>
    <t>Grzyby kurki (4+)</t>
  </si>
  <si>
    <t>Włoszczyzna 4-o składnikowa paski</t>
  </si>
  <si>
    <t>Barszcz ukraiński</t>
  </si>
  <si>
    <t>Leczo balatońskie</t>
  </si>
  <si>
    <t>Mieszanka chińska z grzybami mun</t>
  </si>
  <si>
    <t>Wiśnia drylowana mrożona</t>
  </si>
  <si>
    <t>Składając ofertę na dostawę produktów mrożonych i ryb dla Szpitala Wojewódzkiego im. Kardynała Stefana Wyszyńskiego w Łomży,                                                                                                                                                          
znak sprawy: ZT-SZP-226/01/3/2022</t>
  </si>
  <si>
    <t>Cena netto oferowanego opakowania jednostkowego w złotych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</si>
</sst>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.00"/>
    <numFmt numFmtId="165" formatCode="\ * #,##0.00,&quot;     &quot;;\-* #,##0.00,&quot;     &quot;;\ * \-#&quot;      &quot;;@\ "/>
    <numFmt numFmtId="166" formatCode="\ * #,##0.0,&quot;     &quot;;\-* #,##0.0,&quot;     &quot;;\ * \-#&quot;      &quot;;@\ "/>
    <numFmt numFmtId="167" formatCode="_-* #,##0.00&quot; zł&quot;_-;\-* #,##0.00&quot; zł&quot;_-;_-* \-??&quot; 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Border="0" applyProtection="0"/>
    <xf numFmtId="0" fontId="3" fillId="0" borderId="0"/>
    <xf numFmtId="0" fontId="2" fillId="0" borderId="0"/>
    <xf numFmtId="167" fontId="3" fillId="0" borderId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top" wrapText="1"/>
    </xf>
    <xf numFmtId="0" fontId="0" fillId="0" borderId="0" xfId="0"/>
    <xf numFmtId="0" fontId="6" fillId="0" borderId="0" xfId="0" applyFont="1" applyFill="1" applyBorder="1" applyAlignment="1">
      <alignment horizontal="center" vertic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2" fillId="0" borderId="1" xfId="0" applyFont="1" applyBorder="1"/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vertical="center"/>
    </xf>
    <xf numFmtId="0" fontId="12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 applyProtection="1">
      <alignment horizontal="center" vertical="center"/>
    </xf>
    <xf numFmtId="166" fontId="5" fillId="0" borderId="3" xfId="1" applyNumberFormat="1" applyFont="1" applyFill="1" applyBorder="1" applyAlignment="1" applyProtection="1">
      <alignment horizontal="center" vertical="center"/>
    </xf>
    <xf numFmtId="166" fontId="5" fillId="0" borderId="4" xfId="1" applyNumberFormat="1" applyFont="1" applyFill="1" applyBorder="1" applyAlignment="1" applyProtection="1">
      <alignment horizontal="center" vertical="center"/>
    </xf>
    <xf numFmtId="4" fontId="5" fillId="0" borderId="2" xfId="1" applyNumberFormat="1" applyFont="1" applyFill="1" applyBorder="1" applyAlignment="1" applyProtection="1">
      <alignment horizontal="center" vertical="center"/>
    </xf>
    <xf numFmtId="4" fontId="5" fillId="0" borderId="3" xfId="1" applyNumberFormat="1" applyFont="1" applyFill="1" applyBorder="1" applyAlignment="1" applyProtection="1">
      <alignment horizontal="center" vertical="center"/>
    </xf>
    <xf numFmtId="4" fontId="5" fillId="0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right" vertical="center"/>
    </xf>
    <xf numFmtId="0" fontId="6" fillId="5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5">
    <cellStyle name="Dziesiętny 2" xfId="1" xr:uid="{00000000-0005-0000-0000-000000000000}"/>
    <cellStyle name="Normalny" xfId="0" builtinId="0"/>
    <cellStyle name="Normalny 2" xfId="3" xr:uid="{00000000-0005-0000-0000-000002000000}"/>
    <cellStyle name="Normalny 3" xfId="2" xr:uid="{00000000-0005-0000-0000-000003000000}"/>
    <cellStyle name="Walutow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1"/>
  <sheetViews>
    <sheetView tabSelected="1" topLeftCell="A25" workbookViewId="0">
      <selection activeCell="J36" sqref="J36"/>
    </sheetView>
  </sheetViews>
  <sheetFormatPr defaultRowHeight="15" x14ac:dyDescent="0.25"/>
  <cols>
    <col min="1" max="1" width="2.7109375" customWidth="1"/>
    <col min="2" max="2" width="4.85546875" customWidth="1"/>
    <col min="3" max="3" width="18" customWidth="1"/>
    <col min="4" max="4" width="12.28515625" customWidth="1"/>
    <col min="5" max="5" width="11" customWidth="1"/>
    <col min="6" max="6" width="13" customWidth="1"/>
    <col min="7" max="7" width="13.28515625" customWidth="1"/>
    <col min="8" max="8" width="14.7109375" customWidth="1"/>
    <col min="9" max="9" width="12.140625" customWidth="1"/>
    <col min="10" max="10" width="6" customWidth="1"/>
    <col min="11" max="11" width="12.140625" customWidth="1"/>
    <col min="12" max="12" width="17.5703125" customWidth="1"/>
  </cols>
  <sheetData>
    <row r="1" spans="2:15" ht="24" customHeight="1" x14ac:dyDescent="0.25">
      <c r="B1" s="41" t="s">
        <v>35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15" ht="36.75" customHeight="1" x14ac:dyDescent="0.25">
      <c r="B2" s="42" t="s">
        <v>58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5" x14ac:dyDescent="0.25">
      <c r="B3" s="43" t="s">
        <v>26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5" ht="20.2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5" x14ac:dyDescent="0.25">
      <c r="B5" s="40" t="s">
        <v>41</v>
      </c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2:15" ht="15.7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5" ht="60" x14ac:dyDescent="0.25">
      <c r="B7" s="5" t="s">
        <v>0</v>
      </c>
      <c r="C7" s="6" t="s">
        <v>1</v>
      </c>
      <c r="D7" s="6" t="s">
        <v>32</v>
      </c>
      <c r="E7" s="6" t="s">
        <v>3</v>
      </c>
      <c r="F7" s="6" t="s">
        <v>29</v>
      </c>
      <c r="G7" s="6" t="s">
        <v>31</v>
      </c>
      <c r="H7" s="7" t="s">
        <v>59</v>
      </c>
      <c r="I7" s="8" t="s">
        <v>4</v>
      </c>
      <c r="J7" s="8" t="s">
        <v>5</v>
      </c>
      <c r="K7" s="8" t="s">
        <v>6</v>
      </c>
      <c r="L7" s="8" t="s">
        <v>30</v>
      </c>
    </row>
    <row r="8" spans="2:15" ht="33" customHeight="1" x14ac:dyDescent="0.25">
      <c r="B8" s="9" t="s">
        <v>7</v>
      </c>
      <c r="C8" s="10" t="s">
        <v>34</v>
      </c>
      <c r="D8" s="11" t="s">
        <v>21</v>
      </c>
      <c r="E8" s="12">
        <v>600</v>
      </c>
      <c r="F8" s="12">
        <f>E8/2.5</f>
        <v>240</v>
      </c>
      <c r="G8" s="12"/>
      <c r="H8" s="13"/>
      <c r="I8" s="14"/>
      <c r="J8" s="15"/>
      <c r="K8" s="16"/>
      <c r="L8" s="17"/>
      <c r="O8" s="1"/>
    </row>
    <row r="9" spans="2:15" ht="33" customHeight="1" x14ac:dyDescent="0.25">
      <c r="B9" s="18" t="s">
        <v>8</v>
      </c>
      <c r="C9" s="19" t="s">
        <v>33</v>
      </c>
      <c r="D9" s="11" t="s">
        <v>21</v>
      </c>
      <c r="E9" s="12">
        <v>600</v>
      </c>
      <c r="F9" s="12">
        <f t="shared" ref="F9:F20" si="0">E9/2.5</f>
        <v>240</v>
      </c>
      <c r="G9" s="12"/>
      <c r="H9" s="17"/>
      <c r="I9" s="17"/>
      <c r="J9" s="17"/>
      <c r="K9" s="17"/>
      <c r="L9" s="17"/>
    </row>
    <row r="10" spans="2:15" ht="33" customHeight="1" x14ac:dyDescent="0.25">
      <c r="B10" s="9" t="s">
        <v>9</v>
      </c>
      <c r="C10" s="19" t="s">
        <v>45</v>
      </c>
      <c r="D10" s="11" t="s">
        <v>22</v>
      </c>
      <c r="E10" s="12">
        <v>600</v>
      </c>
      <c r="F10" s="12">
        <f>E10/2</f>
        <v>300</v>
      </c>
      <c r="G10" s="12"/>
      <c r="H10" s="17"/>
      <c r="I10" s="17"/>
      <c r="J10" s="17"/>
      <c r="K10" s="17"/>
      <c r="L10" s="17"/>
    </row>
    <row r="11" spans="2:15" ht="33" customHeight="1" x14ac:dyDescent="0.25">
      <c r="B11" s="18" t="s">
        <v>10</v>
      </c>
      <c r="C11" s="19" t="s">
        <v>46</v>
      </c>
      <c r="D11" s="11" t="s">
        <v>22</v>
      </c>
      <c r="E11" s="12">
        <v>1000</v>
      </c>
      <c r="F11" s="12">
        <f>E11/2</f>
        <v>500</v>
      </c>
      <c r="G11" s="12"/>
      <c r="H11" s="17"/>
      <c r="I11" s="17"/>
      <c r="J11" s="17"/>
      <c r="K11" s="17"/>
      <c r="L11" s="17"/>
    </row>
    <row r="12" spans="2:15" ht="33" customHeight="1" x14ac:dyDescent="0.25">
      <c r="B12" s="9" t="s">
        <v>11</v>
      </c>
      <c r="C12" s="19" t="s">
        <v>47</v>
      </c>
      <c r="D12" s="11" t="s">
        <v>21</v>
      </c>
      <c r="E12" s="20">
        <v>1750</v>
      </c>
      <c r="F12" s="12">
        <f t="shared" si="0"/>
        <v>700</v>
      </c>
      <c r="G12" s="20"/>
      <c r="H12" s="17"/>
      <c r="I12" s="17"/>
      <c r="J12" s="17"/>
      <c r="K12" s="17"/>
      <c r="L12" s="17"/>
    </row>
    <row r="13" spans="2:15" ht="33" customHeight="1" x14ac:dyDescent="0.25">
      <c r="B13" s="18" t="s">
        <v>12</v>
      </c>
      <c r="C13" s="19" t="s">
        <v>48</v>
      </c>
      <c r="D13" s="11" t="s">
        <v>21</v>
      </c>
      <c r="E13" s="20">
        <v>1500</v>
      </c>
      <c r="F13" s="12">
        <f t="shared" si="0"/>
        <v>600</v>
      </c>
      <c r="G13" s="20"/>
      <c r="H13" s="17"/>
      <c r="I13" s="17"/>
      <c r="J13" s="17"/>
      <c r="K13" s="17"/>
      <c r="L13" s="17"/>
    </row>
    <row r="14" spans="2:15" ht="43.5" customHeight="1" x14ac:dyDescent="0.25">
      <c r="B14" s="9" t="s">
        <v>13</v>
      </c>
      <c r="C14" s="19" t="s">
        <v>49</v>
      </c>
      <c r="D14" s="11" t="s">
        <v>21</v>
      </c>
      <c r="E14" s="20">
        <v>125</v>
      </c>
      <c r="F14" s="12">
        <f t="shared" si="0"/>
        <v>50</v>
      </c>
      <c r="G14" s="20"/>
      <c r="H14" s="17"/>
      <c r="I14" s="17"/>
      <c r="J14" s="17"/>
      <c r="K14" s="17"/>
      <c r="L14" s="17"/>
    </row>
    <row r="15" spans="2:15" ht="33" customHeight="1" x14ac:dyDescent="0.25">
      <c r="B15" s="18" t="s">
        <v>14</v>
      </c>
      <c r="C15" s="19" t="s">
        <v>50</v>
      </c>
      <c r="D15" s="11" t="s">
        <v>21</v>
      </c>
      <c r="E15" s="20">
        <v>50</v>
      </c>
      <c r="F15" s="12">
        <f t="shared" si="0"/>
        <v>20</v>
      </c>
      <c r="G15" s="20"/>
      <c r="H15" s="17"/>
      <c r="I15" s="17"/>
      <c r="J15" s="17"/>
      <c r="K15" s="17"/>
      <c r="L15" s="17"/>
    </row>
    <row r="16" spans="2:15" ht="33" customHeight="1" x14ac:dyDescent="0.25">
      <c r="B16" s="9" t="s">
        <v>15</v>
      </c>
      <c r="C16" s="19" t="s">
        <v>51</v>
      </c>
      <c r="D16" s="11" t="s">
        <v>21</v>
      </c>
      <c r="E16" s="20">
        <v>375</v>
      </c>
      <c r="F16" s="12">
        <f t="shared" si="0"/>
        <v>150</v>
      </c>
      <c r="G16" s="20"/>
      <c r="H16" s="17"/>
      <c r="I16" s="17"/>
      <c r="J16" s="17"/>
      <c r="K16" s="17"/>
      <c r="L16" s="17"/>
    </row>
    <row r="17" spans="2:12" ht="33" customHeight="1" x14ac:dyDescent="0.25">
      <c r="B17" s="18" t="s">
        <v>16</v>
      </c>
      <c r="C17" s="19" t="s">
        <v>52</v>
      </c>
      <c r="D17" s="11" t="s">
        <v>21</v>
      </c>
      <c r="E17" s="20">
        <v>5</v>
      </c>
      <c r="F17" s="12">
        <f t="shared" si="0"/>
        <v>2</v>
      </c>
      <c r="G17" s="20"/>
      <c r="H17" s="17"/>
      <c r="I17" s="17"/>
      <c r="J17" s="17"/>
      <c r="K17" s="17"/>
      <c r="L17" s="17"/>
    </row>
    <row r="18" spans="2:12" ht="33" customHeight="1" x14ac:dyDescent="0.25">
      <c r="B18" s="9" t="s">
        <v>17</v>
      </c>
      <c r="C18" s="19" t="s">
        <v>53</v>
      </c>
      <c r="D18" s="11" t="s">
        <v>21</v>
      </c>
      <c r="E18" s="20">
        <v>375</v>
      </c>
      <c r="F18" s="12">
        <f t="shared" si="0"/>
        <v>150</v>
      </c>
      <c r="G18" s="20"/>
      <c r="H18" s="17"/>
      <c r="I18" s="17"/>
      <c r="J18" s="17"/>
      <c r="K18" s="17"/>
      <c r="L18" s="17"/>
    </row>
    <row r="19" spans="2:12" ht="33" customHeight="1" x14ac:dyDescent="0.25">
      <c r="B19" s="18" t="s">
        <v>18</v>
      </c>
      <c r="C19" s="19" t="s">
        <v>54</v>
      </c>
      <c r="D19" s="11" t="s">
        <v>21</v>
      </c>
      <c r="E19" s="21">
        <v>250</v>
      </c>
      <c r="F19" s="12">
        <f t="shared" si="0"/>
        <v>100</v>
      </c>
      <c r="G19" s="20"/>
      <c r="H19" s="17"/>
      <c r="I19" s="17"/>
      <c r="J19" s="17"/>
      <c r="K19" s="17"/>
      <c r="L19" s="17"/>
    </row>
    <row r="20" spans="2:12" ht="33" customHeight="1" x14ac:dyDescent="0.25">
      <c r="B20" s="9" t="s">
        <v>19</v>
      </c>
      <c r="C20" s="19" t="s">
        <v>55</v>
      </c>
      <c r="D20" s="11" t="s">
        <v>21</v>
      </c>
      <c r="E20" s="20">
        <v>150</v>
      </c>
      <c r="F20" s="12">
        <f t="shared" si="0"/>
        <v>60</v>
      </c>
      <c r="G20" s="20"/>
      <c r="H20" s="17"/>
      <c r="I20" s="17"/>
      <c r="J20" s="17"/>
      <c r="K20" s="17"/>
      <c r="L20" s="17"/>
    </row>
    <row r="21" spans="2:12" ht="33" customHeight="1" x14ac:dyDescent="0.25">
      <c r="B21" s="18" t="s">
        <v>20</v>
      </c>
      <c r="C21" s="19" t="s">
        <v>56</v>
      </c>
      <c r="D21" s="11" t="s">
        <v>21</v>
      </c>
      <c r="E21" s="20">
        <v>150</v>
      </c>
      <c r="F21" s="12">
        <f>E21/2.5</f>
        <v>60</v>
      </c>
      <c r="G21" s="20"/>
      <c r="H21" s="17"/>
      <c r="I21" s="17"/>
      <c r="J21" s="17"/>
      <c r="K21" s="17"/>
      <c r="L21" s="17"/>
    </row>
    <row r="22" spans="2:12" s="2" customFormat="1" ht="33" customHeight="1" x14ac:dyDescent="0.25">
      <c r="B22" s="18">
        <v>15</v>
      </c>
      <c r="C22" s="19" t="s">
        <v>57</v>
      </c>
      <c r="D22" s="11" t="s">
        <v>21</v>
      </c>
      <c r="E22" s="20">
        <v>37.5</v>
      </c>
      <c r="F22" s="12">
        <f t="shared" ref="F22" si="1">E22/2.5</f>
        <v>15</v>
      </c>
      <c r="G22" s="20"/>
      <c r="H22" s="17"/>
      <c r="I22" s="17"/>
      <c r="J22" s="17"/>
      <c r="K22" s="17"/>
      <c r="L22" s="17"/>
    </row>
    <row r="23" spans="2:12" ht="25.5" customHeight="1" x14ac:dyDescent="0.25">
      <c r="B23" s="34" t="s">
        <v>42</v>
      </c>
      <c r="C23" s="35"/>
      <c r="D23" s="35"/>
      <c r="E23" s="35"/>
      <c r="F23" s="35"/>
      <c r="G23" s="35"/>
      <c r="H23" s="36"/>
      <c r="I23" s="37"/>
      <c r="J23" s="38"/>
      <c r="K23" s="39"/>
      <c r="L23" s="17"/>
    </row>
    <row r="24" spans="2:12" ht="27.75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0" t="s">
        <v>24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2:12" ht="17.25" customHeight="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ht="60" x14ac:dyDescent="0.25">
      <c r="B27" s="5" t="s">
        <v>0</v>
      </c>
      <c r="C27" s="6" t="s">
        <v>1</v>
      </c>
      <c r="D27" s="6" t="s">
        <v>2</v>
      </c>
      <c r="E27" s="6" t="s">
        <v>3</v>
      </c>
      <c r="F27" s="6" t="s">
        <v>29</v>
      </c>
      <c r="G27" s="6" t="s">
        <v>31</v>
      </c>
      <c r="H27" s="7" t="s">
        <v>59</v>
      </c>
      <c r="I27" s="8" t="s">
        <v>4</v>
      </c>
      <c r="J27" s="8" t="s">
        <v>5</v>
      </c>
      <c r="K27" s="8" t="s">
        <v>6</v>
      </c>
      <c r="L27" s="8" t="s">
        <v>28</v>
      </c>
    </row>
    <row r="28" spans="2:12" ht="47.25" customHeight="1" x14ac:dyDescent="0.25">
      <c r="B28" s="9" t="s">
        <v>7</v>
      </c>
      <c r="C28" s="10" t="s">
        <v>43</v>
      </c>
      <c r="D28" s="11" t="s">
        <v>25</v>
      </c>
      <c r="E28" s="12">
        <v>1224</v>
      </c>
      <c r="F28" s="12">
        <v>180</v>
      </c>
      <c r="G28" s="12"/>
      <c r="H28" s="13"/>
      <c r="I28" s="14"/>
      <c r="J28" s="15"/>
      <c r="K28" s="16"/>
      <c r="L28" s="17"/>
    </row>
    <row r="29" spans="2:12" ht="47.25" customHeight="1" x14ac:dyDescent="0.25">
      <c r="B29" s="18" t="s">
        <v>8</v>
      </c>
      <c r="C29" s="19" t="s">
        <v>44</v>
      </c>
      <c r="D29" s="11" t="s">
        <v>23</v>
      </c>
      <c r="E29" s="12">
        <v>450</v>
      </c>
      <c r="F29" s="12">
        <v>90</v>
      </c>
      <c r="G29" s="12"/>
      <c r="H29" s="17"/>
      <c r="I29" s="17"/>
      <c r="J29" s="17"/>
      <c r="K29" s="17"/>
      <c r="L29" s="17"/>
    </row>
    <row r="30" spans="2:12" ht="25.5" customHeight="1" x14ac:dyDescent="0.25">
      <c r="B30" s="34" t="s">
        <v>42</v>
      </c>
      <c r="C30" s="35"/>
      <c r="D30" s="35"/>
      <c r="E30" s="35"/>
      <c r="F30" s="35"/>
      <c r="G30" s="35"/>
      <c r="H30" s="36"/>
      <c r="I30" s="37"/>
      <c r="J30" s="38"/>
      <c r="K30" s="39"/>
      <c r="L30" s="17"/>
    </row>
    <row r="31" spans="2:12" ht="20.25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ht="21.75" customHeight="1" x14ac:dyDescent="0.25">
      <c r="B32" s="40" t="s">
        <v>37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2:12" ht="6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ht="61.5" customHeight="1" x14ac:dyDescent="0.25">
      <c r="B34" s="5" t="s">
        <v>0</v>
      </c>
      <c r="C34" s="33" t="s">
        <v>1</v>
      </c>
      <c r="D34" s="33"/>
      <c r="E34" s="6" t="s">
        <v>2</v>
      </c>
      <c r="F34" s="6" t="s">
        <v>29</v>
      </c>
      <c r="G34" s="6" t="s">
        <v>31</v>
      </c>
      <c r="H34" s="7" t="s">
        <v>59</v>
      </c>
      <c r="I34" s="8" t="s">
        <v>4</v>
      </c>
      <c r="J34" s="8" t="s">
        <v>5</v>
      </c>
      <c r="K34" s="8" t="s">
        <v>6</v>
      </c>
      <c r="L34" s="8" t="s">
        <v>28</v>
      </c>
    </row>
    <row r="35" spans="2:12" ht="38.25" customHeight="1" x14ac:dyDescent="0.25">
      <c r="B35" s="22">
        <v>1</v>
      </c>
      <c r="C35" s="32" t="s">
        <v>38</v>
      </c>
      <c r="D35" s="32"/>
      <c r="E35" s="11" t="s">
        <v>36</v>
      </c>
      <c r="F35" s="12">
        <v>156</v>
      </c>
      <c r="G35" s="23"/>
      <c r="H35" s="24"/>
      <c r="I35" s="25"/>
      <c r="J35" s="12"/>
      <c r="K35" s="26"/>
      <c r="L35" s="27"/>
    </row>
    <row r="36" spans="2:12" ht="38.25" customHeight="1" x14ac:dyDescent="0.25">
      <c r="B36" s="28">
        <v>2</v>
      </c>
      <c r="C36" s="32" t="s">
        <v>39</v>
      </c>
      <c r="D36" s="32"/>
      <c r="E36" s="11" t="s">
        <v>27</v>
      </c>
      <c r="F36" s="29">
        <v>15</v>
      </c>
      <c r="G36" s="30"/>
      <c r="H36" s="31"/>
      <c r="I36" s="25"/>
      <c r="J36" s="12"/>
      <c r="K36" s="26"/>
      <c r="L36" s="27"/>
    </row>
    <row r="37" spans="2:12" ht="38.25" customHeight="1" x14ac:dyDescent="0.25">
      <c r="B37" s="22">
        <v>3</v>
      </c>
      <c r="C37" s="32" t="s">
        <v>40</v>
      </c>
      <c r="D37" s="32"/>
      <c r="E37" s="11" t="s">
        <v>27</v>
      </c>
      <c r="F37" s="29">
        <v>140</v>
      </c>
      <c r="G37" s="30"/>
      <c r="H37" s="31"/>
      <c r="I37" s="25"/>
      <c r="J37" s="12"/>
      <c r="K37" s="26"/>
      <c r="L37" s="27"/>
    </row>
    <row r="38" spans="2:12" ht="25.5" customHeight="1" x14ac:dyDescent="0.25">
      <c r="B38" s="34" t="s">
        <v>42</v>
      </c>
      <c r="C38" s="35"/>
      <c r="D38" s="35"/>
      <c r="E38" s="35"/>
      <c r="F38" s="35"/>
      <c r="G38" s="35"/>
      <c r="H38" s="36"/>
      <c r="I38" s="37"/>
      <c r="J38" s="38"/>
      <c r="K38" s="39"/>
      <c r="L38" s="17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1" spans="2:12" s="2" customFormat="1" x14ac:dyDescent="0.25">
      <c r="B41"/>
      <c r="C41"/>
      <c r="D41"/>
      <c r="E41"/>
      <c r="F41"/>
      <c r="G41"/>
      <c r="H41"/>
      <c r="I41"/>
      <c r="J41"/>
      <c r="K41"/>
      <c r="L41"/>
    </row>
  </sheetData>
  <mergeCells count="16">
    <mergeCell ref="B1:L1"/>
    <mergeCell ref="B30:H30"/>
    <mergeCell ref="I30:K30"/>
    <mergeCell ref="B2:L2"/>
    <mergeCell ref="B3:L3"/>
    <mergeCell ref="B5:L5"/>
    <mergeCell ref="B32:L32"/>
    <mergeCell ref="B25:L25"/>
    <mergeCell ref="B23:H23"/>
    <mergeCell ref="I23:K23"/>
    <mergeCell ref="C36:D36"/>
    <mergeCell ref="C37:D37"/>
    <mergeCell ref="C34:D34"/>
    <mergeCell ref="C35:D35"/>
    <mergeCell ref="B38:H38"/>
    <mergeCell ref="I38:K38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Brulińska</dc:creator>
  <cp:lastModifiedBy>Ewelina Brulińska</cp:lastModifiedBy>
  <cp:lastPrinted>2022-01-24T08:19:51Z</cp:lastPrinted>
  <dcterms:created xsi:type="dcterms:W3CDTF">2018-08-06T06:52:06Z</dcterms:created>
  <dcterms:modified xsi:type="dcterms:W3CDTF">2022-01-24T08:22:37Z</dcterms:modified>
</cp:coreProperties>
</file>