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30.5\przetargi\2018_dostawy\38_Mrożonki\2. SIWZ i załączniki\"/>
    </mc:Choice>
  </mc:AlternateContent>
  <xr:revisionPtr revIDLastSave="0" documentId="13_ncr:1_{34E2D677-89D8-4DE7-BFE7-0DEF2AE64BCA}" xr6:coauthVersionLast="36" xr6:coauthVersionMax="36" xr10:uidLastSave="{00000000-0000-0000-0000-000000000000}"/>
  <bookViews>
    <workbookView xWindow="0" yWindow="0" windowWidth="25200" windowHeight="11775" xr2:uid="{B3AF2D23-E90B-4D91-8318-B0629089A4B2}"/>
  </bookViews>
  <sheets>
    <sheet name="Pakiet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</calcChain>
</file>

<file path=xl/sharedStrings.xml><?xml version="1.0" encoding="utf-8"?>
<sst xmlns="http://schemas.openxmlformats.org/spreadsheetml/2006/main" count="150" uniqueCount="82">
  <si>
    <t>Lp.</t>
  </si>
  <si>
    <t>Nazwa asortymentu / parametry wymagane</t>
  </si>
  <si>
    <t>opakowanie jednostkowe</t>
  </si>
  <si>
    <t>Wymagana ilość w kilogramach</t>
  </si>
  <si>
    <t>Cena netto opakowania jednostkowego w złotych</t>
  </si>
  <si>
    <t>Wartość netto (w zł.)</t>
  </si>
  <si>
    <t>VAT %</t>
  </si>
  <si>
    <t>Wartość brutto (w zł.)</t>
  </si>
  <si>
    <t xml:space="preserve">1. </t>
  </si>
  <si>
    <t>2.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</si>
  <si>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</si>
  <si>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</si>
  <si>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</si>
  <si>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</si>
  <si>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</si>
  <si>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</si>
  <si>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  WARTOŚĆ CAŁEGO PAKIETU  ( NETTO )  </t>
  </si>
  <si>
    <t>WARTOŚĆ CAŁEGO PAKIETU  ( BRUTTO )</t>
  </si>
  <si>
    <t xml:space="preserve">9.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</si>
  <si>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</si>
  <si>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</si>
  <si>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</si>
  <si>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</si>
  <si>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</si>
  <si>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</si>
  <si>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>torba foliowa 2500 g.</t>
  </si>
  <si>
    <t>torba foliowa 2000 g.</t>
  </si>
  <si>
    <t>PAKIET 1 - Warzywa, owoce i grzyby</t>
  </si>
  <si>
    <t>karton 5000 g.</t>
  </si>
  <si>
    <t xml:space="preserve">torba foliowa 2500 g. </t>
  </si>
  <si>
    <t xml:space="preserve">torba foliowa 1200 g. </t>
  </si>
  <si>
    <t xml:space="preserve">torba foliowa 1000 g. </t>
  </si>
  <si>
    <t xml:space="preserve">torba foliowa 1050 g. </t>
  </si>
  <si>
    <t xml:space="preserve">torba foliowa 900 g. </t>
  </si>
  <si>
    <t>PAKIET 3 - Produkty mrożone przetworzone</t>
  </si>
  <si>
    <t>PAKIET 2 - Ryby mrożone</t>
  </si>
  <si>
    <t>blok 6800 g.</t>
  </si>
  <si>
    <t>PAKIET 4  -  Ryby wędzone i śledzie</t>
  </si>
  <si>
    <t>………………………………………..                                                           (nazwa i adres Wykonawcy)</t>
  </si>
  <si>
    <t>OFERUJEMY:</t>
  </si>
  <si>
    <t>wiaderko           5000 g.</t>
  </si>
  <si>
    <t>wiaderko          5000 g.</t>
  </si>
  <si>
    <t>karton                     25 sztuk</t>
  </si>
  <si>
    <t>Nazwa/Producent oferowanego asortymentu</t>
  </si>
  <si>
    <t>Wymagana ilość opakowań jednostkowych w sztukach</t>
  </si>
  <si>
    <t>Nazwa i producent oferowanego asortymentu</t>
  </si>
  <si>
    <t>Oferowana wielkość i ilość opakowań jednostkowych</t>
  </si>
  <si>
    <t>Opakowanie jednostkowe</t>
  </si>
  <si>
    <t xml:space="preserve">Mieszanka kompotowa wieloskładnikowa. </t>
  </si>
  <si>
    <r>
      <t xml:space="preserve">Włoszczyzna 4-o składnikowa paski. </t>
    </r>
    <r>
      <rPr>
        <sz val="10"/>
        <color theme="1"/>
        <rFont val="Times New Roman"/>
        <family val="1"/>
        <charset val="238"/>
      </rPr>
      <t xml:space="preserve"> </t>
    </r>
  </si>
  <si>
    <r>
      <t>Barszcz Ukraiński.</t>
    </r>
    <r>
      <rPr>
        <sz val="10"/>
        <color theme="1"/>
        <rFont val="Times New Roman"/>
        <family val="1"/>
        <charset val="238"/>
      </rPr>
      <t xml:space="preserve"> </t>
    </r>
  </si>
  <si>
    <t>Wiśnia drylowana mrożona.</t>
  </si>
  <si>
    <t>Filety z Mintaja zapiekane z serem</t>
  </si>
  <si>
    <t>Fasolka szparagowa żółta</t>
  </si>
  <si>
    <t xml:space="preserve">Fasolka szparagowa zielona </t>
  </si>
  <si>
    <r>
      <rPr>
        <b/>
        <sz val="10"/>
        <color theme="1"/>
        <rFont val="Times New Roman"/>
        <family val="1"/>
        <charset val="238"/>
      </rPr>
      <t>Różyczki Kalafiora</t>
    </r>
    <r>
      <rPr>
        <sz val="10"/>
        <color theme="1"/>
        <rFont val="Times New Roman"/>
        <family val="1"/>
        <charset val="238"/>
      </rPr>
      <t xml:space="preserve">. </t>
    </r>
  </si>
  <si>
    <r>
      <rPr>
        <b/>
        <sz val="10"/>
        <color theme="1"/>
        <rFont val="Times New Roman"/>
        <family val="1"/>
        <charset val="238"/>
      </rPr>
      <t>Różyczki Brokuły</t>
    </r>
    <r>
      <rPr>
        <sz val="10"/>
        <color theme="1"/>
        <rFont val="Times New Roman"/>
        <family val="1"/>
        <charset val="238"/>
      </rPr>
      <t xml:space="preserve">. </t>
    </r>
  </si>
  <si>
    <r>
      <rPr>
        <b/>
        <sz val="10"/>
        <color theme="1"/>
        <rFont val="Times New Roman"/>
        <family val="1"/>
        <charset val="238"/>
      </rPr>
      <t>Mieszanka Warzywna siedmioskładnikowa</t>
    </r>
    <r>
      <rPr>
        <sz val="10"/>
        <color theme="1"/>
        <rFont val="Times New Roman"/>
        <family val="1"/>
        <charset val="238"/>
      </rPr>
      <t xml:space="preserve">. </t>
    </r>
  </si>
  <si>
    <t xml:space="preserve">Mieszanka Warzywna czteroskładnikowa. 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</si>
  <si>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Marchewka „Karotka” - mini.</t>
    </r>
    <r>
      <rPr>
        <sz val="10"/>
        <color theme="1"/>
        <rFont val="Times New Roman"/>
        <family val="1"/>
        <charset val="238"/>
      </rPr>
      <t xml:space="preserve"> </t>
    </r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</si>
  <si>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 xml:space="preserve">Szpinak brykiet rozdrobniony.    </t>
    </r>
  </si>
  <si>
    <t xml:space="preserve">Grzyby Kurki (4+).   </t>
  </si>
  <si>
    <t xml:space="preserve">Leczo Balatońskie. </t>
  </si>
  <si>
    <t xml:space="preserve">Mieszanka chińska z grzybami mun. </t>
  </si>
  <si>
    <t xml:space="preserve">Filet z Miruny Patagońskiej ze skórą.  </t>
  </si>
  <si>
    <t xml:space="preserve">Skrzydełka z kurczaka panierowane pikantne. </t>
  </si>
  <si>
    <t xml:space="preserve">Stripsy z kurczaka panierowane.  </t>
  </si>
  <si>
    <t xml:space="preserve">Flaki Wołowe w Rosole. </t>
  </si>
  <si>
    <r>
      <rPr>
        <b/>
        <sz val="7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Times New Roman"/>
        <family val="1"/>
        <charset val="238"/>
      </rPr>
      <t>Skrzydełka z kurczaka panierowane łagodne.</t>
    </r>
  </si>
  <si>
    <t xml:space="preserve">Ryba Wędzona, Tuszka Makreli </t>
  </si>
  <si>
    <t>Filet Śledziowy bez skóry „Ala Matias” – Salinat</t>
  </si>
  <si>
    <t xml:space="preserve">Składając ofertę na dostawę produktów mrożonych oraz ryb dla Szpitala Wojewódzkiego im. Kardynała Stefana Wyszyńskiego w Łomży,                                                                                                                                                          znak sprawy: ZT-SZP-226/01/38/2018 </t>
  </si>
  <si>
    <r>
      <t>Frytki Ziemniaczane karbowane o rozmiarze 12 mm.</t>
    </r>
    <r>
      <rPr>
        <sz val="10"/>
        <color theme="1"/>
        <rFont val="Times New Roman"/>
        <family val="1"/>
        <charset val="238"/>
      </rPr>
      <t xml:space="preserve"> </t>
    </r>
  </si>
  <si>
    <t>Hamburger Drobiowo - Wieprzowy o średnicy nie mniej niż 100 mm.</t>
  </si>
  <si>
    <t xml:space="preserve">Zapiekanka z pieczarkami z żółtym serem o wadze nie mniej niż 160 g. </t>
  </si>
  <si>
    <t>Tuszki Śledziowe ze skórą, typu Moskalik,  marynowane w zalewie octowej</t>
  </si>
  <si>
    <t xml:space="preserve">Filet Śledziowy tuszka ze skórą marynowany w zalewie octowej </t>
  </si>
  <si>
    <t>Załącznik nr 4 - Zestawienie asortymentowo-ilościowe</t>
  </si>
  <si>
    <t>karton              3000 g.</t>
  </si>
  <si>
    <t xml:space="preserve">…………….……. (miejscowość), dnia …………………. r. </t>
  </si>
  <si>
    <t>…………………………………………</t>
  </si>
  <si>
    <t>(podpis osoby upoważnionej do reprezentowania Wykonawcy)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</si>
</sst>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#.00"/>
    <numFmt numFmtId="165" formatCode="\ * #,##0.00,&quot;     &quot;;\-* #,##0.00,&quot;     &quot;;\ * \-#&quot;      &quot;;@\ "/>
    <numFmt numFmtId="166" formatCode="\ * #,##0.0,&quot;     &quot;;\-* #,##0.0,&quot;     &quot;;\ * \-#&quot;      &quot;;@\ "/>
    <numFmt numFmtId="167" formatCode="_-* #,##0.00&quot; zł&quot;_-;\-* #,##0.00&quot; zł&quot;_-;_-* \-??&quot; zł&quot;_-;_-@_-"/>
  </numFmts>
  <fonts count="24" x14ac:knownFonts="1">
    <font>
      <sz val="11"/>
      <color theme="1"/>
      <name val="Calibri"/>
      <family val="2"/>
      <charset val="238"/>
      <scheme val="minor"/>
    </font>
    <font>
      <b/>
      <sz val="9"/>
      <color rgb="FF000000"/>
      <name val="Arial"/>
      <family val="2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0"/>
      <name val="Times New Roman"/>
      <family val="1"/>
      <charset val="1"/>
    </font>
    <font>
      <b/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1"/>
      <name val="Arial"/>
      <family val="2"/>
      <charset val="238"/>
    </font>
    <font>
      <b/>
      <sz val="9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Times New Roman"/>
      <family val="1"/>
      <charset val="1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theme="2" tint="-9.9978637043366805E-2"/>
        <bgColor rgb="FFCCCCFF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9" fillId="0" borderId="0" applyBorder="0" applyProtection="0"/>
    <xf numFmtId="0" fontId="17" fillId="0" borderId="0"/>
    <xf numFmtId="0" fontId="16" fillId="0" borderId="0"/>
    <xf numFmtId="167" fontId="17" fillId="0" borderId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/>
    <xf numFmtId="0" fontId="8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0" xfId="0" applyAlignment="1">
      <alignment vertical="top" wrapText="1"/>
    </xf>
    <xf numFmtId="0" fontId="8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1" fontId="5" fillId="4" borderId="1" xfId="0" applyNumberFormat="1" applyFont="1" applyFill="1" applyBorder="1" applyAlignment="1">
      <alignment horizontal="center" vertical="center" wrapText="1"/>
    </xf>
    <xf numFmtId="0" fontId="15" fillId="0" borderId="0" xfId="0" applyFont="1"/>
    <xf numFmtId="4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Fill="1" applyBorder="1" applyAlignment="1">
      <alignment horizontal="right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/>
    <xf numFmtId="0" fontId="1" fillId="5" borderId="0" xfId="0" applyFont="1" applyFill="1" applyBorder="1" applyAlignment="1">
      <alignment horizontal="center" wrapText="1"/>
    </xf>
    <xf numFmtId="0" fontId="1" fillId="5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8" fillId="0" borderId="1" xfId="0" applyFont="1" applyBorder="1"/>
    <xf numFmtId="0" fontId="1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3" fillId="0" borderId="0" xfId="2" applyFont="1" applyAlignment="1">
      <alignment horizontal="right" vertical="center"/>
    </xf>
    <xf numFmtId="166" fontId="10" fillId="0" borderId="2" xfId="1" applyNumberFormat="1" applyFont="1" applyFill="1" applyBorder="1" applyAlignment="1" applyProtection="1">
      <alignment horizontal="center" vertical="center"/>
    </xf>
    <xf numFmtId="166" fontId="10" fillId="0" borderId="3" xfId="1" applyNumberFormat="1" applyFont="1" applyFill="1" applyBorder="1" applyAlignment="1" applyProtection="1">
      <alignment horizontal="center" vertical="center"/>
    </xf>
    <xf numFmtId="166" fontId="10" fillId="0" borderId="4" xfId="1" applyNumberFormat="1" applyFont="1" applyFill="1" applyBorder="1" applyAlignment="1" applyProtection="1">
      <alignment horizontal="center" vertical="center"/>
    </xf>
    <xf numFmtId="4" fontId="10" fillId="0" borderId="2" xfId="1" applyNumberFormat="1" applyFont="1" applyFill="1" applyBorder="1" applyAlignment="1" applyProtection="1">
      <alignment horizontal="center" vertical="center"/>
    </xf>
    <xf numFmtId="4" fontId="10" fillId="0" borderId="3" xfId="1" applyNumberFormat="1" applyFont="1" applyFill="1" applyBorder="1" applyAlignment="1" applyProtection="1">
      <alignment horizontal="center" vertical="center"/>
    </xf>
    <xf numFmtId="4" fontId="10" fillId="0" borderId="4" xfId="1" applyNumberFormat="1" applyFont="1" applyFill="1" applyBorder="1" applyAlignment="1" applyProtection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wrapText="1"/>
    </xf>
    <xf numFmtId="166" fontId="3" fillId="0" borderId="2" xfId="1" applyNumberFormat="1" applyFont="1" applyFill="1" applyBorder="1" applyAlignment="1" applyProtection="1">
      <alignment horizontal="center" vertical="center"/>
    </xf>
    <xf numFmtId="166" fontId="3" fillId="0" borderId="3" xfId="1" applyNumberFormat="1" applyFont="1" applyFill="1" applyBorder="1" applyAlignment="1" applyProtection="1">
      <alignment horizontal="center" vertical="center"/>
    </xf>
    <xf numFmtId="166" fontId="3" fillId="0" borderId="4" xfId="1" applyNumberFormat="1" applyFont="1" applyFill="1" applyBorder="1" applyAlignment="1" applyProtection="1">
      <alignment horizontal="center" vertical="center"/>
    </xf>
    <xf numFmtId="4" fontId="3" fillId="0" borderId="2" xfId="1" applyNumberFormat="1" applyFont="1" applyFill="1" applyBorder="1" applyAlignment="1" applyProtection="1">
      <alignment horizontal="center" vertical="center"/>
    </xf>
    <xf numFmtId="4" fontId="3" fillId="0" borderId="3" xfId="1" applyNumberFormat="1" applyFont="1" applyFill="1" applyBorder="1" applyAlignment="1" applyProtection="1">
      <alignment horizontal="center" vertical="center"/>
    </xf>
    <xf numFmtId="4" fontId="3" fillId="0" borderId="4" xfId="1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0" fillId="0" borderId="0" xfId="0"/>
    <xf numFmtId="0" fontId="21" fillId="0" borderId="0" xfId="0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/>
    <xf numFmtId="0" fontId="22" fillId="0" borderId="0" xfId="0" applyFont="1" applyAlignment="1">
      <alignment horizontal="right" vertical="center"/>
    </xf>
    <xf numFmtId="0" fontId="0" fillId="0" borderId="0" xfId="0"/>
    <xf numFmtId="0" fontId="21" fillId="0" borderId="0" xfId="0" applyFont="1" applyFill="1" applyBorder="1"/>
    <xf numFmtId="0" fontId="22" fillId="0" borderId="0" xfId="0" applyFont="1" applyAlignment="1">
      <alignment horizontal="right" vertical="center"/>
    </xf>
    <xf numFmtId="0" fontId="23" fillId="0" borderId="0" xfId="0" applyFont="1"/>
    <xf numFmtId="0" fontId="10" fillId="0" borderId="0" xfId="0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/>
    </xf>
  </cellXfs>
  <cellStyles count="5">
    <cellStyle name="Dziesiętny 2" xfId="1" xr:uid="{36D71412-B79A-4259-8D0F-DB699DEF0A70}"/>
    <cellStyle name="Normalny" xfId="0" builtinId="0"/>
    <cellStyle name="Normalny 2" xfId="3" xr:uid="{00000000-0005-0000-0000-000031000000}"/>
    <cellStyle name="Normalny 3" xfId="2" xr:uid="{00000000-0005-0000-0000-000030000000}"/>
    <cellStyle name="Walutowy 2" xfId="4" xr:uid="{00000000-0005-0000-0000-00003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474AE0-76B4-489E-B167-9B996CEB0294}">
  <sheetPr>
    <pageSetUpPr fitToPage="1"/>
  </sheetPr>
  <dimension ref="A1:O74"/>
  <sheetViews>
    <sheetView tabSelected="1" topLeftCell="A55" workbookViewId="0">
      <selection activeCell="A70" sqref="A70:XFD70"/>
    </sheetView>
  </sheetViews>
  <sheetFormatPr defaultRowHeight="15" x14ac:dyDescent="0.25"/>
  <cols>
    <col min="1" max="1" width="2.7109375" customWidth="1"/>
    <col min="2" max="2" width="4.85546875" customWidth="1"/>
    <col min="3" max="3" width="18" customWidth="1"/>
    <col min="4" max="4" width="12.28515625" customWidth="1"/>
    <col min="5" max="5" width="11" customWidth="1"/>
    <col min="6" max="6" width="13" customWidth="1"/>
    <col min="7" max="7" width="13.28515625" customWidth="1"/>
    <col min="8" max="8" width="14.7109375" customWidth="1"/>
    <col min="9" max="9" width="12.140625" customWidth="1"/>
    <col min="10" max="10" width="6" customWidth="1"/>
    <col min="11" max="11" width="12.140625" customWidth="1"/>
    <col min="12" max="12" width="17.5703125" customWidth="1"/>
  </cols>
  <sheetData>
    <row r="1" spans="1:15" x14ac:dyDescent="0.25">
      <c r="B1" s="44" t="s">
        <v>77</v>
      </c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5" ht="84" customHeight="1" x14ac:dyDescent="0.25">
      <c r="A2" s="26"/>
      <c r="B2" s="53" t="s">
        <v>38</v>
      </c>
      <c r="C2" s="53"/>
      <c r="D2" s="53"/>
      <c r="E2" s="53"/>
      <c r="F2" s="27"/>
      <c r="G2" s="27"/>
      <c r="H2" s="28"/>
      <c r="I2" s="28"/>
      <c r="J2" s="28"/>
      <c r="K2" s="28"/>
      <c r="L2" s="26"/>
    </row>
    <row r="3" spans="1:15" ht="60" customHeight="1" x14ac:dyDescent="0.25">
      <c r="B3" s="41" t="s">
        <v>71</v>
      </c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5" ht="12" customHeight="1" x14ac:dyDescent="0.2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5" x14ac:dyDescent="0.25">
      <c r="B5" s="42" t="s">
        <v>39</v>
      </c>
      <c r="C5" s="42"/>
      <c r="D5" s="42"/>
      <c r="E5" s="42"/>
      <c r="F5" s="42"/>
      <c r="G5" s="42"/>
      <c r="H5" s="42"/>
      <c r="I5" s="42"/>
      <c r="J5" s="42"/>
      <c r="K5" s="42"/>
      <c r="L5" s="42"/>
    </row>
    <row r="6" spans="1:15" x14ac:dyDescent="0.25"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5" x14ac:dyDescent="0.25"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5" x14ac:dyDescent="0.25">
      <c r="B8" s="43" t="s">
        <v>27</v>
      </c>
      <c r="C8" s="43"/>
      <c r="D8" s="43"/>
      <c r="E8" s="43"/>
      <c r="F8" s="43"/>
      <c r="G8" s="43"/>
      <c r="H8" s="43"/>
      <c r="I8" s="43"/>
      <c r="J8" s="43"/>
      <c r="K8" s="43"/>
      <c r="L8" s="43"/>
    </row>
    <row r="10" spans="1:15" ht="51" x14ac:dyDescent="0.25">
      <c r="B10" s="1" t="s">
        <v>0</v>
      </c>
      <c r="C10" s="2" t="s">
        <v>1</v>
      </c>
      <c r="D10" s="2" t="s">
        <v>47</v>
      </c>
      <c r="E10" s="2" t="s">
        <v>3</v>
      </c>
      <c r="F10" s="2" t="s">
        <v>44</v>
      </c>
      <c r="G10" s="2" t="s">
        <v>46</v>
      </c>
      <c r="H10" s="3" t="s">
        <v>4</v>
      </c>
      <c r="I10" s="4" t="s">
        <v>5</v>
      </c>
      <c r="J10" s="4" t="s">
        <v>6</v>
      </c>
      <c r="K10" s="4" t="s">
        <v>7</v>
      </c>
      <c r="L10" s="4" t="s">
        <v>45</v>
      </c>
    </row>
    <row r="11" spans="1:15" ht="33" customHeight="1" x14ac:dyDescent="0.25">
      <c r="B11" s="5" t="s">
        <v>8</v>
      </c>
      <c r="C11" s="29" t="s">
        <v>54</v>
      </c>
      <c r="D11" s="17" t="s">
        <v>25</v>
      </c>
      <c r="E11" s="6">
        <v>2250</v>
      </c>
      <c r="F11" s="6">
        <f>E11/2.5</f>
        <v>900</v>
      </c>
      <c r="G11" s="6"/>
      <c r="H11" s="7"/>
      <c r="I11" s="8"/>
      <c r="J11" s="9"/>
      <c r="K11" s="10"/>
      <c r="L11" s="12"/>
      <c r="O11" s="13"/>
    </row>
    <row r="12" spans="1:15" ht="33" customHeight="1" x14ac:dyDescent="0.25">
      <c r="B12" s="16" t="s">
        <v>9</v>
      </c>
      <c r="C12" s="15" t="s">
        <v>53</v>
      </c>
      <c r="D12" s="17" t="s">
        <v>25</v>
      </c>
      <c r="E12" s="6">
        <v>2250</v>
      </c>
      <c r="F12" s="6">
        <f t="shared" ref="F12:F25" si="0">E12/2.5</f>
        <v>900</v>
      </c>
      <c r="G12" s="6"/>
      <c r="H12" s="12"/>
      <c r="I12" s="12"/>
      <c r="J12" s="12"/>
      <c r="K12" s="12"/>
      <c r="L12" s="12"/>
    </row>
    <row r="13" spans="1:15" ht="31.5" customHeight="1" x14ac:dyDescent="0.25">
      <c r="B13" s="5" t="s">
        <v>10</v>
      </c>
      <c r="C13" s="14" t="s">
        <v>55</v>
      </c>
      <c r="D13" s="17" t="s">
        <v>26</v>
      </c>
      <c r="E13" s="6">
        <v>2250</v>
      </c>
      <c r="F13" s="6">
        <f>E13/2</f>
        <v>1125</v>
      </c>
      <c r="G13" s="6"/>
      <c r="H13" s="12"/>
      <c r="I13" s="12"/>
      <c r="J13" s="12"/>
      <c r="K13" s="12"/>
      <c r="L13" s="12"/>
    </row>
    <row r="14" spans="1:15" ht="25.5" x14ac:dyDescent="0.25">
      <c r="B14" s="16" t="s">
        <v>11</v>
      </c>
      <c r="C14" s="14" t="s">
        <v>56</v>
      </c>
      <c r="D14" s="17" t="s">
        <v>26</v>
      </c>
      <c r="E14" s="6">
        <v>2250</v>
      </c>
      <c r="F14" s="6">
        <f>E14/2</f>
        <v>1125</v>
      </c>
      <c r="G14" s="6"/>
      <c r="H14" s="12"/>
      <c r="I14" s="12"/>
      <c r="J14" s="12"/>
      <c r="K14" s="12"/>
      <c r="L14" s="12"/>
    </row>
    <row r="15" spans="1:15" ht="42" customHeight="1" x14ac:dyDescent="0.25">
      <c r="B15" s="5" t="s">
        <v>12</v>
      </c>
      <c r="C15" s="14" t="s">
        <v>57</v>
      </c>
      <c r="D15" s="17" t="s">
        <v>25</v>
      </c>
      <c r="E15" s="11">
        <v>4500</v>
      </c>
      <c r="F15" s="6">
        <f t="shared" si="0"/>
        <v>1800</v>
      </c>
      <c r="G15" s="11"/>
      <c r="H15" s="12"/>
      <c r="I15" s="12"/>
      <c r="J15" s="12"/>
      <c r="K15" s="12"/>
      <c r="L15" s="12"/>
    </row>
    <row r="16" spans="1:15" ht="38.25" x14ac:dyDescent="0.25">
      <c r="B16" s="16" t="s">
        <v>13</v>
      </c>
      <c r="C16" s="15" t="s">
        <v>58</v>
      </c>
      <c r="D16" s="17" t="s">
        <v>25</v>
      </c>
      <c r="E16" s="11">
        <v>4500</v>
      </c>
      <c r="F16" s="6">
        <f t="shared" si="0"/>
        <v>1800</v>
      </c>
      <c r="G16" s="11"/>
      <c r="H16" s="12"/>
      <c r="I16" s="12"/>
      <c r="J16" s="12"/>
      <c r="K16" s="12"/>
      <c r="L16" s="12"/>
    </row>
    <row r="17" spans="2:12" ht="43.5" customHeight="1" x14ac:dyDescent="0.25">
      <c r="B17" s="5" t="s">
        <v>14</v>
      </c>
      <c r="C17" s="15" t="s">
        <v>48</v>
      </c>
      <c r="D17" s="17" t="s">
        <v>25</v>
      </c>
      <c r="E17" s="11">
        <v>750</v>
      </c>
      <c r="F17" s="6">
        <f t="shared" si="0"/>
        <v>300</v>
      </c>
      <c r="G17" s="11"/>
      <c r="H17" s="12"/>
      <c r="I17" s="12"/>
      <c r="J17" s="12"/>
      <c r="K17" s="12"/>
      <c r="L17" s="12"/>
    </row>
    <row r="18" spans="2:12" ht="34.5" customHeight="1" x14ac:dyDescent="0.25">
      <c r="B18" s="16" t="s">
        <v>15</v>
      </c>
      <c r="C18" s="14" t="s">
        <v>59</v>
      </c>
      <c r="D18" s="17" t="s">
        <v>25</v>
      </c>
      <c r="E18" s="11">
        <v>750</v>
      </c>
      <c r="F18" s="6">
        <f t="shared" si="0"/>
        <v>300</v>
      </c>
      <c r="G18" s="11"/>
      <c r="H18" s="12"/>
      <c r="I18" s="12"/>
      <c r="J18" s="12"/>
      <c r="K18" s="12"/>
      <c r="L18" s="12"/>
    </row>
    <row r="19" spans="2:12" ht="32.25" customHeight="1" x14ac:dyDescent="0.25">
      <c r="B19" s="5" t="s">
        <v>18</v>
      </c>
      <c r="C19" s="15" t="s">
        <v>60</v>
      </c>
      <c r="D19" s="17" t="s">
        <v>25</v>
      </c>
      <c r="E19" s="11">
        <v>1500</v>
      </c>
      <c r="F19" s="6">
        <f t="shared" si="0"/>
        <v>600</v>
      </c>
      <c r="G19" s="11"/>
      <c r="H19" s="12"/>
      <c r="I19" s="12"/>
      <c r="J19" s="12"/>
      <c r="K19" s="12"/>
      <c r="L19" s="12"/>
    </row>
    <row r="20" spans="2:12" ht="25.5" x14ac:dyDescent="0.25">
      <c r="B20" s="16" t="s">
        <v>19</v>
      </c>
      <c r="C20" s="15" t="s">
        <v>61</v>
      </c>
      <c r="D20" s="17" t="s">
        <v>25</v>
      </c>
      <c r="E20" s="11">
        <v>25</v>
      </c>
      <c r="F20" s="6">
        <f t="shared" si="0"/>
        <v>10</v>
      </c>
      <c r="G20" s="11"/>
      <c r="H20" s="12"/>
      <c r="I20" s="12"/>
      <c r="J20" s="12"/>
      <c r="K20" s="12"/>
      <c r="L20" s="12"/>
    </row>
    <row r="21" spans="2:12" ht="33" customHeight="1" x14ac:dyDescent="0.25">
      <c r="B21" s="5" t="s">
        <v>20</v>
      </c>
      <c r="C21" s="15" t="s">
        <v>49</v>
      </c>
      <c r="D21" s="17" t="s">
        <v>25</v>
      </c>
      <c r="E21" s="11">
        <v>1500</v>
      </c>
      <c r="F21" s="6">
        <f t="shared" si="0"/>
        <v>600</v>
      </c>
      <c r="G21" s="11"/>
      <c r="H21" s="12"/>
      <c r="I21" s="12"/>
      <c r="J21" s="12"/>
      <c r="K21" s="12"/>
      <c r="L21" s="12"/>
    </row>
    <row r="22" spans="2:12" ht="25.5" x14ac:dyDescent="0.25">
      <c r="B22" s="16" t="s">
        <v>21</v>
      </c>
      <c r="C22" s="15" t="s">
        <v>50</v>
      </c>
      <c r="D22" s="17" t="s">
        <v>25</v>
      </c>
      <c r="E22" s="11">
        <v>900</v>
      </c>
      <c r="F22" s="6">
        <f t="shared" si="0"/>
        <v>360</v>
      </c>
      <c r="G22" s="11"/>
      <c r="H22" s="12"/>
      <c r="I22" s="12"/>
      <c r="J22" s="12"/>
      <c r="K22" s="12"/>
      <c r="L22" s="12"/>
    </row>
    <row r="23" spans="2:12" ht="25.5" x14ac:dyDescent="0.25">
      <c r="B23" s="5" t="s">
        <v>22</v>
      </c>
      <c r="C23" s="15" t="s">
        <v>62</v>
      </c>
      <c r="D23" s="17" t="s">
        <v>25</v>
      </c>
      <c r="E23" s="11">
        <v>900</v>
      </c>
      <c r="F23" s="6">
        <f t="shared" si="0"/>
        <v>360</v>
      </c>
      <c r="G23" s="11"/>
      <c r="H23" s="12"/>
      <c r="I23" s="12"/>
      <c r="J23" s="12"/>
      <c r="K23" s="12"/>
      <c r="L23" s="12"/>
    </row>
    <row r="24" spans="2:12" ht="28.5" customHeight="1" x14ac:dyDescent="0.25">
      <c r="B24" s="16" t="s">
        <v>23</v>
      </c>
      <c r="C24" s="15" t="s">
        <v>63</v>
      </c>
      <c r="D24" s="17" t="s">
        <v>25</v>
      </c>
      <c r="E24" s="11">
        <v>150</v>
      </c>
      <c r="F24" s="6">
        <f>E24/2.5</f>
        <v>60</v>
      </c>
      <c r="G24" s="11"/>
      <c r="H24" s="12"/>
      <c r="I24" s="12"/>
      <c r="J24" s="12"/>
      <c r="K24" s="12"/>
      <c r="L24" s="12"/>
    </row>
    <row r="25" spans="2:12" ht="25.5" x14ac:dyDescent="0.25">
      <c r="B25" s="5" t="s">
        <v>24</v>
      </c>
      <c r="C25" s="15" t="s">
        <v>51</v>
      </c>
      <c r="D25" s="17" t="s">
        <v>25</v>
      </c>
      <c r="E25" s="11">
        <v>225</v>
      </c>
      <c r="F25" s="6">
        <f t="shared" si="0"/>
        <v>90</v>
      </c>
      <c r="G25" s="11"/>
      <c r="H25" s="12"/>
      <c r="I25" s="12"/>
      <c r="J25" s="12"/>
      <c r="K25" s="12"/>
      <c r="L25" s="12"/>
    </row>
    <row r="26" spans="2:12" x14ac:dyDescent="0.25">
      <c r="B26" s="45" t="s">
        <v>16</v>
      </c>
      <c r="C26" s="46"/>
      <c r="D26" s="46"/>
      <c r="E26" s="46"/>
      <c r="F26" s="46"/>
      <c r="G26" s="46"/>
      <c r="H26" s="47"/>
      <c r="I26" s="48"/>
      <c r="J26" s="49"/>
      <c r="K26" s="50"/>
      <c r="L26" s="12"/>
    </row>
    <row r="27" spans="2:12" x14ac:dyDescent="0.25">
      <c r="B27" s="51" t="s">
        <v>17</v>
      </c>
      <c r="C27" s="51"/>
      <c r="D27" s="51"/>
      <c r="E27" s="51"/>
      <c r="F27" s="51"/>
      <c r="G27" s="51"/>
      <c r="H27" s="51"/>
      <c r="I27" s="52"/>
      <c r="J27" s="52"/>
      <c r="K27" s="52"/>
      <c r="L27" s="12"/>
    </row>
    <row r="29" spans="2:12" x14ac:dyDescent="0.25">
      <c r="B29" s="62" t="s">
        <v>79</v>
      </c>
      <c r="C29" s="62"/>
      <c r="D29" s="62"/>
      <c r="E29" s="62"/>
      <c r="F29" s="62"/>
      <c r="G29" s="62"/>
      <c r="H29" s="62"/>
      <c r="I29" s="62"/>
      <c r="J29" s="62"/>
      <c r="K29" s="62"/>
    </row>
    <row r="30" spans="2:12" s="64" customFormat="1" x14ac:dyDescent="0.25">
      <c r="B30" s="65"/>
      <c r="C30" s="65"/>
      <c r="D30" s="65"/>
      <c r="E30" s="65"/>
      <c r="F30" s="65"/>
      <c r="G30" s="65"/>
      <c r="H30" s="65"/>
      <c r="I30" s="67"/>
      <c r="J30" s="67"/>
      <c r="K30" s="68" t="s">
        <v>80</v>
      </c>
    </row>
    <row r="31" spans="2:12" s="64" customFormat="1" x14ac:dyDescent="0.25">
      <c r="B31" s="65"/>
      <c r="C31" s="65"/>
      <c r="D31" s="65"/>
      <c r="E31" s="65"/>
      <c r="F31" s="65"/>
      <c r="G31" s="65"/>
      <c r="H31" s="65"/>
      <c r="I31" s="72" t="s">
        <v>81</v>
      </c>
      <c r="J31" s="65"/>
      <c r="K31" s="65"/>
    </row>
    <row r="32" spans="2:12" x14ac:dyDescent="0.25">
      <c r="B32" s="43" t="s">
        <v>35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</row>
    <row r="34" spans="2:12" ht="51" x14ac:dyDescent="0.25">
      <c r="B34" s="1" t="s">
        <v>0</v>
      </c>
      <c r="C34" s="2" t="s">
        <v>1</v>
      </c>
      <c r="D34" s="2" t="s">
        <v>2</v>
      </c>
      <c r="E34" s="2" t="s">
        <v>3</v>
      </c>
      <c r="F34" s="2" t="s">
        <v>44</v>
      </c>
      <c r="G34" s="2" t="s">
        <v>46</v>
      </c>
      <c r="H34" s="3" t="s">
        <v>4</v>
      </c>
      <c r="I34" s="4" t="s">
        <v>5</v>
      </c>
      <c r="J34" s="4" t="s">
        <v>6</v>
      </c>
      <c r="K34" s="4" t="s">
        <v>7</v>
      </c>
      <c r="L34" s="4" t="s">
        <v>43</v>
      </c>
    </row>
    <row r="35" spans="2:12" ht="44.25" customHeight="1" x14ac:dyDescent="0.25">
      <c r="B35" s="5" t="s">
        <v>8</v>
      </c>
      <c r="C35" s="31" t="s">
        <v>64</v>
      </c>
      <c r="D35" s="17" t="s">
        <v>36</v>
      </c>
      <c r="E35" s="6">
        <v>3672</v>
      </c>
      <c r="F35" s="6">
        <v>540</v>
      </c>
      <c r="G35" s="6"/>
      <c r="H35" s="7"/>
      <c r="I35" s="8"/>
      <c r="J35" s="9"/>
      <c r="K35" s="10"/>
      <c r="L35" s="12"/>
    </row>
    <row r="36" spans="2:12" ht="38.25" customHeight="1" x14ac:dyDescent="0.25">
      <c r="B36" s="16" t="s">
        <v>9</v>
      </c>
      <c r="C36" s="30" t="s">
        <v>52</v>
      </c>
      <c r="D36" s="17" t="s">
        <v>28</v>
      </c>
      <c r="E36" s="6">
        <v>900</v>
      </c>
      <c r="F36" s="6">
        <v>180</v>
      </c>
      <c r="G36" s="6"/>
      <c r="H36" s="12"/>
      <c r="I36" s="12"/>
      <c r="J36" s="12"/>
      <c r="K36" s="12"/>
      <c r="L36" s="12"/>
    </row>
    <row r="37" spans="2:12" x14ac:dyDescent="0.25">
      <c r="B37" s="45" t="s">
        <v>16</v>
      </c>
      <c r="C37" s="46"/>
      <c r="D37" s="46"/>
      <c r="E37" s="46"/>
      <c r="F37" s="46"/>
      <c r="G37" s="46"/>
      <c r="H37" s="47"/>
      <c r="I37" s="48"/>
      <c r="J37" s="49"/>
      <c r="K37" s="50"/>
      <c r="L37" s="12"/>
    </row>
    <row r="38" spans="2:12" x14ac:dyDescent="0.25">
      <c r="B38" s="51" t="s">
        <v>17</v>
      </c>
      <c r="C38" s="51"/>
      <c r="D38" s="51"/>
      <c r="E38" s="51"/>
      <c r="F38" s="51"/>
      <c r="G38" s="51"/>
      <c r="H38" s="51"/>
      <c r="I38" s="52"/>
      <c r="J38" s="52"/>
      <c r="K38" s="52"/>
      <c r="L38" s="12"/>
    </row>
    <row r="40" spans="2:12" x14ac:dyDescent="0.25">
      <c r="B40" s="62" t="s">
        <v>79</v>
      </c>
      <c r="C40" s="62"/>
      <c r="D40" s="62"/>
      <c r="E40" s="62"/>
      <c r="F40" s="62"/>
      <c r="G40" s="62"/>
      <c r="H40" s="62"/>
      <c r="I40" s="62"/>
      <c r="J40" s="62"/>
      <c r="K40" s="62"/>
    </row>
    <row r="41" spans="2:12" s="69" customFormat="1" x14ac:dyDescent="0.25">
      <c r="B41" s="75"/>
      <c r="C41" s="75"/>
      <c r="D41" s="75"/>
      <c r="E41" s="75"/>
      <c r="F41" s="75"/>
      <c r="G41" s="75"/>
      <c r="H41" s="75"/>
      <c r="I41" s="70"/>
      <c r="J41" s="70"/>
      <c r="K41" s="71" t="s">
        <v>80</v>
      </c>
    </row>
    <row r="42" spans="2:12" s="69" customFormat="1" x14ac:dyDescent="0.25">
      <c r="B42" s="75"/>
      <c r="C42" s="75"/>
      <c r="D42" s="75"/>
      <c r="E42" s="75"/>
      <c r="F42" s="75"/>
      <c r="G42" s="75"/>
      <c r="H42" s="75"/>
      <c r="I42" s="72" t="s">
        <v>81</v>
      </c>
      <c r="J42" s="75"/>
      <c r="K42" s="75"/>
    </row>
    <row r="43" spans="2:12" s="69" customFormat="1" x14ac:dyDescent="0.25">
      <c r="B43" s="75"/>
      <c r="C43" s="75"/>
      <c r="D43" s="75"/>
      <c r="E43" s="75"/>
      <c r="F43" s="75"/>
      <c r="G43" s="75"/>
      <c r="H43" s="75"/>
      <c r="I43" s="72"/>
      <c r="J43" s="75"/>
      <c r="K43" s="75"/>
    </row>
    <row r="44" spans="2:12" x14ac:dyDescent="0.25">
      <c r="B44" s="43" t="s">
        <v>34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</row>
    <row r="46" spans="2:12" ht="76.5" customHeight="1" x14ac:dyDescent="0.25">
      <c r="B46" s="1" t="s">
        <v>0</v>
      </c>
      <c r="C46" s="39" t="s">
        <v>1</v>
      </c>
      <c r="D46" s="39"/>
      <c r="E46" s="2" t="s">
        <v>2</v>
      </c>
      <c r="F46" s="2" t="s">
        <v>44</v>
      </c>
      <c r="G46" s="2" t="s">
        <v>46</v>
      </c>
      <c r="H46" s="3" t="s">
        <v>4</v>
      </c>
      <c r="I46" s="4" t="s">
        <v>5</v>
      </c>
      <c r="J46" s="4" t="s">
        <v>6</v>
      </c>
      <c r="K46" s="4" t="s">
        <v>7</v>
      </c>
      <c r="L46" s="4" t="s">
        <v>43</v>
      </c>
    </row>
    <row r="47" spans="2:12" ht="51" customHeight="1" x14ac:dyDescent="0.25">
      <c r="B47" s="5" t="s">
        <v>8</v>
      </c>
      <c r="C47" s="38" t="s">
        <v>72</v>
      </c>
      <c r="D47" s="38"/>
      <c r="E47" s="17" t="s">
        <v>29</v>
      </c>
      <c r="F47" s="6">
        <v>190</v>
      </c>
      <c r="G47" s="6"/>
      <c r="H47" s="7"/>
      <c r="I47" s="8"/>
      <c r="J47" s="9"/>
      <c r="K47" s="10"/>
      <c r="L47" s="12"/>
    </row>
    <row r="48" spans="2:12" ht="54.75" customHeight="1" x14ac:dyDescent="0.25">
      <c r="B48" s="16" t="s">
        <v>9</v>
      </c>
      <c r="C48" s="38" t="s">
        <v>65</v>
      </c>
      <c r="D48" s="38"/>
      <c r="E48" s="17" t="s">
        <v>30</v>
      </c>
      <c r="F48" s="6">
        <v>55</v>
      </c>
      <c r="G48" s="6"/>
      <c r="H48" s="12"/>
      <c r="I48" s="12"/>
      <c r="J48" s="12"/>
      <c r="K48" s="12"/>
      <c r="L48" s="12"/>
    </row>
    <row r="49" spans="2:12" ht="42.75" customHeight="1" x14ac:dyDescent="0.25">
      <c r="B49" s="5" t="s">
        <v>10</v>
      </c>
      <c r="C49" s="38" t="s">
        <v>68</v>
      </c>
      <c r="D49" s="38"/>
      <c r="E49" s="17" t="s">
        <v>30</v>
      </c>
      <c r="F49" s="6">
        <v>55</v>
      </c>
      <c r="G49" s="6"/>
      <c r="H49" s="12"/>
      <c r="I49" s="12"/>
      <c r="J49" s="12"/>
      <c r="K49" s="12"/>
      <c r="L49" s="12"/>
    </row>
    <row r="50" spans="2:12" ht="42.75" customHeight="1" x14ac:dyDescent="0.25">
      <c r="B50" s="16" t="s">
        <v>11</v>
      </c>
      <c r="C50" s="38" t="s">
        <v>73</v>
      </c>
      <c r="D50" s="38"/>
      <c r="E50" s="17" t="s">
        <v>31</v>
      </c>
      <c r="F50" s="6">
        <v>150</v>
      </c>
      <c r="G50" s="6"/>
      <c r="H50" s="12"/>
      <c r="I50" s="12"/>
      <c r="J50" s="12"/>
      <c r="K50" s="12"/>
      <c r="L50" s="12"/>
    </row>
    <row r="51" spans="2:12" ht="30" customHeight="1" x14ac:dyDescent="0.25">
      <c r="B51" s="5" t="s">
        <v>12</v>
      </c>
      <c r="C51" s="38" t="s">
        <v>66</v>
      </c>
      <c r="D51" s="38"/>
      <c r="E51" s="17" t="s">
        <v>32</v>
      </c>
      <c r="F51" s="11">
        <v>120</v>
      </c>
      <c r="G51" s="11"/>
      <c r="H51" s="12"/>
      <c r="I51" s="12"/>
      <c r="J51" s="12"/>
      <c r="K51" s="12"/>
      <c r="L51" s="12"/>
    </row>
    <row r="52" spans="2:12" ht="42" customHeight="1" x14ac:dyDescent="0.25">
      <c r="B52" s="16" t="s">
        <v>13</v>
      </c>
      <c r="C52" s="38" t="s">
        <v>67</v>
      </c>
      <c r="D52" s="38"/>
      <c r="E52" s="17" t="s">
        <v>33</v>
      </c>
      <c r="F52" s="11">
        <v>265</v>
      </c>
      <c r="G52" s="11"/>
      <c r="H52" s="12"/>
      <c r="I52" s="12"/>
      <c r="J52" s="12"/>
      <c r="K52" s="12"/>
      <c r="L52" s="12"/>
    </row>
    <row r="53" spans="2:12" ht="52.5" customHeight="1" x14ac:dyDescent="0.25">
      <c r="B53" s="5" t="s">
        <v>14</v>
      </c>
      <c r="C53" s="38" t="s">
        <v>74</v>
      </c>
      <c r="D53" s="38"/>
      <c r="E53" s="17" t="s">
        <v>42</v>
      </c>
      <c r="F53" s="11">
        <v>36</v>
      </c>
      <c r="G53" s="11"/>
      <c r="H53" s="12"/>
      <c r="I53" s="12"/>
      <c r="J53" s="12"/>
      <c r="K53" s="12"/>
      <c r="L53" s="12"/>
    </row>
    <row r="54" spans="2:12" x14ac:dyDescent="0.25">
      <c r="B54" s="45" t="s">
        <v>16</v>
      </c>
      <c r="C54" s="46"/>
      <c r="D54" s="46"/>
      <c r="E54" s="46"/>
      <c r="F54" s="46"/>
      <c r="G54" s="46"/>
      <c r="H54" s="47"/>
      <c r="I54" s="48"/>
      <c r="J54" s="49"/>
      <c r="K54" s="50"/>
      <c r="L54" s="12"/>
    </row>
    <row r="55" spans="2:12" x14ac:dyDescent="0.25">
      <c r="B55" s="51" t="s">
        <v>17</v>
      </c>
      <c r="C55" s="51"/>
      <c r="D55" s="51"/>
      <c r="E55" s="51"/>
      <c r="F55" s="51"/>
      <c r="G55" s="51"/>
      <c r="H55" s="51"/>
      <c r="I55" s="52"/>
      <c r="J55" s="52"/>
      <c r="K55" s="52"/>
      <c r="L55" s="12"/>
    </row>
    <row r="56" spans="2:12" s="69" customFormat="1" x14ac:dyDescent="0.25">
      <c r="B56" s="73"/>
      <c r="C56" s="73"/>
      <c r="D56" s="73"/>
      <c r="E56" s="73"/>
      <c r="F56" s="73"/>
      <c r="G56" s="73"/>
      <c r="H56" s="73"/>
      <c r="I56" s="74"/>
      <c r="J56" s="74"/>
      <c r="K56" s="74"/>
      <c r="L56" s="26"/>
    </row>
    <row r="57" spans="2:12" s="69" customFormat="1" x14ac:dyDescent="0.25">
      <c r="B57" s="62" t="s">
        <v>79</v>
      </c>
      <c r="C57" s="62"/>
      <c r="D57" s="62"/>
      <c r="E57" s="62"/>
      <c r="F57" s="62"/>
      <c r="G57" s="62"/>
      <c r="H57" s="62"/>
      <c r="I57" s="62"/>
      <c r="J57" s="62"/>
      <c r="K57" s="62"/>
      <c r="L57" s="26"/>
    </row>
    <row r="58" spans="2:12" s="69" customFormat="1" x14ac:dyDescent="0.25">
      <c r="B58" s="73"/>
      <c r="C58" s="73"/>
      <c r="D58" s="73"/>
      <c r="E58" s="73"/>
      <c r="F58" s="73"/>
      <c r="G58" s="73"/>
      <c r="H58" s="70"/>
      <c r="I58" s="70"/>
      <c r="J58" s="71" t="s">
        <v>80</v>
      </c>
      <c r="K58" s="74"/>
      <c r="L58" s="26"/>
    </row>
    <row r="59" spans="2:12" x14ac:dyDescent="0.25">
      <c r="H59" s="72" t="s">
        <v>81</v>
      </c>
    </row>
    <row r="61" spans="2:12" x14ac:dyDescent="0.25">
      <c r="B61" s="43" t="s">
        <v>37</v>
      </c>
      <c r="C61" s="43"/>
      <c r="D61" s="43"/>
      <c r="E61" s="43"/>
      <c r="F61" s="43"/>
      <c r="G61" s="43"/>
      <c r="H61" s="43"/>
      <c r="I61" s="43"/>
      <c r="J61" s="43"/>
      <c r="K61" s="43"/>
      <c r="L61" s="43"/>
    </row>
    <row r="62" spans="2:12" x14ac:dyDescent="0.25">
      <c r="B62" s="18"/>
      <c r="C62" s="18"/>
      <c r="D62" s="18"/>
      <c r="E62" s="18"/>
      <c r="F62" s="18"/>
      <c r="G62" s="18"/>
      <c r="H62" s="18"/>
      <c r="I62" s="18"/>
      <c r="J62" s="18"/>
      <c r="K62" s="18"/>
    </row>
    <row r="63" spans="2:12" ht="51" x14ac:dyDescent="0.25">
      <c r="B63" s="1" t="s">
        <v>0</v>
      </c>
      <c r="C63" s="39" t="s">
        <v>1</v>
      </c>
      <c r="D63" s="39"/>
      <c r="E63" s="2" t="s">
        <v>2</v>
      </c>
      <c r="F63" s="2" t="s">
        <v>44</v>
      </c>
      <c r="G63" s="2" t="s">
        <v>46</v>
      </c>
      <c r="H63" s="3" t="s">
        <v>4</v>
      </c>
      <c r="I63" s="4" t="s">
        <v>5</v>
      </c>
      <c r="J63" s="4" t="s">
        <v>6</v>
      </c>
      <c r="K63" s="4" t="s">
        <v>7</v>
      </c>
      <c r="L63" s="4" t="s">
        <v>43</v>
      </c>
    </row>
    <row r="64" spans="2:12" ht="36.75" customHeight="1" x14ac:dyDescent="0.25">
      <c r="B64" s="37">
        <v>1</v>
      </c>
      <c r="C64" s="40" t="s">
        <v>69</v>
      </c>
      <c r="D64" s="40"/>
      <c r="E64" s="17" t="s">
        <v>78</v>
      </c>
      <c r="F64" s="6">
        <v>467</v>
      </c>
      <c r="G64" s="23"/>
      <c r="H64" s="20"/>
      <c r="I64" s="22"/>
      <c r="J64" s="6"/>
      <c r="K64" s="19"/>
      <c r="L64" s="32"/>
    </row>
    <row r="65" spans="2:12" ht="40.5" customHeight="1" x14ac:dyDescent="0.25">
      <c r="B65" s="33">
        <v>2</v>
      </c>
      <c r="C65" s="40" t="s">
        <v>70</v>
      </c>
      <c r="D65" s="40"/>
      <c r="E65" s="17" t="s">
        <v>40</v>
      </c>
      <c r="F65" s="34">
        <v>160</v>
      </c>
      <c r="G65" s="24"/>
      <c r="H65" s="21"/>
      <c r="I65" s="22"/>
      <c r="J65" s="6"/>
      <c r="K65" s="19"/>
      <c r="L65" s="32"/>
    </row>
    <row r="66" spans="2:12" ht="51" customHeight="1" x14ac:dyDescent="0.25">
      <c r="B66" s="37">
        <v>3</v>
      </c>
      <c r="C66" s="40" t="s">
        <v>76</v>
      </c>
      <c r="D66" s="40"/>
      <c r="E66" s="17" t="s">
        <v>40</v>
      </c>
      <c r="F66" s="34">
        <v>320</v>
      </c>
      <c r="G66" s="24"/>
      <c r="H66" s="21"/>
      <c r="I66" s="22"/>
      <c r="J66" s="6"/>
      <c r="K66" s="19"/>
      <c r="L66" s="32"/>
    </row>
    <row r="67" spans="2:12" ht="63.75" customHeight="1" x14ac:dyDescent="0.25">
      <c r="B67" s="33">
        <v>4</v>
      </c>
      <c r="C67" s="40" t="s">
        <v>75</v>
      </c>
      <c r="D67" s="40"/>
      <c r="E67" s="17" t="s">
        <v>41</v>
      </c>
      <c r="F67" s="34">
        <v>35</v>
      </c>
      <c r="G67" s="24"/>
      <c r="H67" s="21"/>
      <c r="I67" s="22"/>
      <c r="J67" s="6"/>
      <c r="K67" s="19"/>
      <c r="L67" s="32"/>
    </row>
    <row r="68" spans="2:12" x14ac:dyDescent="0.25">
      <c r="B68" s="54" t="s">
        <v>16</v>
      </c>
      <c r="C68" s="55"/>
      <c r="D68" s="55"/>
      <c r="E68" s="55"/>
      <c r="F68" s="55"/>
      <c r="G68" s="55"/>
      <c r="H68" s="56"/>
      <c r="I68" s="57"/>
      <c r="J68" s="58"/>
      <c r="K68" s="59"/>
      <c r="L68" s="12"/>
    </row>
    <row r="69" spans="2:12" x14ac:dyDescent="0.25">
      <c r="B69" s="60" t="s">
        <v>17</v>
      </c>
      <c r="C69" s="60"/>
      <c r="D69" s="60"/>
      <c r="E69" s="60"/>
      <c r="F69" s="60"/>
      <c r="G69" s="60"/>
      <c r="H69" s="60"/>
      <c r="I69" s="61"/>
      <c r="J69" s="61"/>
      <c r="K69" s="61"/>
      <c r="L69" s="12"/>
    </row>
    <row r="70" spans="2:12" s="69" customFormat="1" x14ac:dyDescent="0.25">
      <c r="B70" s="63"/>
      <c r="C70" s="63"/>
      <c r="D70" s="63"/>
      <c r="E70" s="63"/>
      <c r="F70" s="63"/>
      <c r="G70" s="63"/>
      <c r="H70" s="63"/>
      <c r="I70" s="66"/>
      <c r="J70" s="66"/>
      <c r="K70" s="66"/>
      <c r="L70" s="26"/>
    </row>
    <row r="72" spans="2:12" x14ac:dyDescent="0.25">
      <c r="B72" s="62" t="s">
        <v>79</v>
      </c>
      <c r="C72" s="62"/>
      <c r="D72" s="62"/>
      <c r="E72" s="62"/>
      <c r="F72" s="62"/>
      <c r="G72" s="62"/>
      <c r="H72" s="62"/>
      <c r="I72" s="62"/>
      <c r="J72" s="62"/>
      <c r="K72" s="62"/>
    </row>
    <row r="73" spans="2:12" x14ac:dyDescent="0.25">
      <c r="H73" s="70"/>
      <c r="I73" s="70"/>
      <c r="J73" s="71" t="s">
        <v>80</v>
      </c>
    </row>
    <row r="74" spans="2:12" x14ac:dyDescent="0.25">
      <c r="H74" s="72" t="s">
        <v>81</v>
      </c>
    </row>
  </sheetData>
  <mergeCells count="41">
    <mergeCell ref="B72:K72"/>
    <mergeCell ref="B68:H68"/>
    <mergeCell ref="I68:K68"/>
    <mergeCell ref="B69:H69"/>
    <mergeCell ref="I69:K69"/>
    <mergeCell ref="B61:L61"/>
    <mergeCell ref="C65:D65"/>
    <mergeCell ref="C66:D66"/>
    <mergeCell ref="C67:D67"/>
    <mergeCell ref="I55:K55"/>
    <mergeCell ref="B44:L44"/>
    <mergeCell ref="B2:E2"/>
    <mergeCell ref="B37:H37"/>
    <mergeCell ref="I37:K37"/>
    <mergeCell ref="B38:H38"/>
    <mergeCell ref="I38:K38"/>
    <mergeCell ref="B32:L32"/>
    <mergeCell ref="B26:H26"/>
    <mergeCell ref="I26:K26"/>
    <mergeCell ref="B27:H27"/>
    <mergeCell ref="I27:K27"/>
    <mergeCell ref="B29:K29"/>
    <mergeCell ref="B40:K40"/>
    <mergeCell ref="B3:L3"/>
    <mergeCell ref="B5:L5"/>
    <mergeCell ref="B8:L8"/>
    <mergeCell ref="B1:L1"/>
    <mergeCell ref="B54:H54"/>
    <mergeCell ref="I54:K54"/>
    <mergeCell ref="C46:D46"/>
    <mergeCell ref="C47:D47"/>
    <mergeCell ref="C48:D48"/>
    <mergeCell ref="C49:D49"/>
    <mergeCell ref="C50:D50"/>
    <mergeCell ref="C51:D51"/>
    <mergeCell ref="C52:D52"/>
    <mergeCell ref="C53:D53"/>
    <mergeCell ref="C63:D63"/>
    <mergeCell ref="C64:D64"/>
    <mergeCell ref="B55:H55"/>
    <mergeCell ref="B57:K57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Brulińska</dc:creator>
  <cp:lastModifiedBy>Ewelina Brulińska</cp:lastModifiedBy>
  <cp:lastPrinted>2018-09-21T07:50:47Z</cp:lastPrinted>
  <dcterms:created xsi:type="dcterms:W3CDTF">2018-08-06T06:52:06Z</dcterms:created>
  <dcterms:modified xsi:type="dcterms:W3CDTF">2018-09-21T13:10:55Z</dcterms:modified>
</cp:coreProperties>
</file>